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00" windowWidth="3675" windowHeight="4875" activeTab="0"/>
  </bookViews>
  <sheets>
    <sheet name="TBL_292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<sst xmlns="http://schemas.openxmlformats.org/spreadsheetml/2006/main" count="116" uniqueCount="38">
  <si>
    <t>Table 292--Major agricultural imports, quantity, China, by quarter, 1985-86—u1</t>
  </si>
  <si>
    <t>1985:  Import items</t>
  </si>
  <si>
    <t>Units</t>
  </si>
  <si>
    <t>1st quarter</t>
  </si>
  <si>
    <t>2nd quarter</t>
  </si>
  <si>
    <t>3rd quarter</t>
  </si>
  <si>
    <t>4th quarter</t>
  </si>
  <si>
    <t>Total (sum)</t>
  </si>
  <si>
    <t>Food grain</t>
  </si>
  <si>
    <t>1,000 tons</t>
  </si>
  <si>
    <t xml:space="preserve">  Wheat</t>
  </si>
  <si>
    <t xml:space="preserve">  Barley</t>
  </si>
  <si>
    <t xml:space="preserve">  Corn (maize)</t>
  </si>
  <si>
    <t xml:space="preserve">  Dried beans</t>
  </si>
  <si>
    <t xml:space="preserve">  Soybeans</t>
  </si>
  <si>
    <t>Sugar</t>
  </si>
  <si>
    <t>Tons</t>
  </si>
  <si>
    <t>Coffee &amp; coffee extracts</t>
  </si>
  <si>
    <t>Cocoa beans</t>
  </si>
  <si>
    <t>Natural rubber</t>
  </si>
  <si>
    <t>Synthetic rubber</t>
  </si>
  <si>
    <t>Logs</t>
  </si>
  <si>
    <t>1,000 cubic mtr</t>
  </si>
  <si>
    <t>Cotton</t>
  </si>
  <si>
    <t>Jute &amp; hemp</t>
  </si>
  <si>
    <t>Wool</t>
  </si>
  <si>
    <t>Animal oil &amp; fats</t>
  </si>
  <si>
    <t>Edible vegetable oil</t>
  </si>
  <si>
    <t>Other vegetable oil</t>
  </si>
  <si>
    <t>Oilseeds (other than soybeans)</t>
  </si>
  <si>
    <t>Fertilizer, manufactured</t>
  </si>
  <si>
    <t xml:space="preserve">  Ammonium sulphate</t>
  </si>
  <si>
    <t xml:space="preserve">  Urea</t>
  </si>
  <si>
    <t>Agricultural agent (chemicals)</t>
  </si>
  <si>
    <t>-</t>
  </si>
  <si>
    <t>1986:  Import items</t>
  </si>
  <si>
    <t xml:space="preserve">    —u1˜ China's Customs Administration statistics (see definition in introduction).</t>
  </si>
  <si>
    <t xml:space="preserve">    Sources:  (52, 1985, No. 2-4, 1986, No. 1-4 and 1987, No. 1).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</si>
</sst>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6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30.625" style="0" customWidth="1"/>
    <col min="2" max="7" width="12.625" style="0" customWidth="1"/>
    <col min="248" max="248" width="1.625" style="0" customWidth="1"/>
  </cols>
  <sheetData>
    <row r="1" ht="12">
      <c r="A1" s="1" t="s">
        <v>0</v>
      </c>
    </row>
    <row r="4" spans="1:7" ht="12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6" spans="1:7" ht="12">
      <c r="A6" s="1" t="s">
        <v>8</v>
      </c>
      <c r="B6" s="2" t="s">
        <v>9</v>
      </c>
      <c r="C6" s="4">
        <v>1940</v>
      </c>
      <c r="D6" s="4">
        <v>1420</v>
      </c>
      <c r="E6" s="4">
        <v>1180</v>
      </c>
      <c r="F6" s="4">
        <v>1430</v>
      </c>
      <c r="G6" s="4">
        <f>C6+D6+E6+F6</f>
        <v>5970</v>
      </c>
    </row>
    <row r="7" spans="1:7" ht="12">
      <c r="A7" s="1" t="s">
        <v>10</v>
      </c>
      <c r="B7" s="2" t="s">
        <v>9</v>
      </c>
      <c r="C7" s="4">
        <v>1750</v>
      </c>
      <c r="D7" s="4">
        <v>1250</v>
      </c>
      <c r="E7" s="4">
        <v>1080</v>
      </c>
      <c r="F7" s="4">
        <v>1290</v>
      </c>
      <c r="G7" s="4">
        <v>5380</v>
      </c>
    </row>
    <row r="8" spans="1:7" ht="12">
      <c r="A8" s="1" t="s">
        <v>11</v>
      </c>
      <c r="B8" s="2" t="s">
        <v>9</v>
      </c>
      <c r="C8" s="4">
        <v>0</v>
      </c>
      <c r="D8" s="4">
        <v>30</v>
      </c>
      <c r="E8" s="4">
        <v>0</v>
      </c>
      <c r="F8" s="4">
        <v>0</v>
      </c>
      <c r="G8" s="4">
        <f>C8+D8+E8+F8</f>
        <v>30</v>
      </c>
    </row>
    <row r="9" spans="1:7" ht="12">
      <c r="A9" s="1" t="s">
        <v>12</v>
      </c>
      <c r="B9" s="2" t="s">
        <v>9</v>
      </c>
      <c r="C9" s="4">
        <v>70</v>
      </c>
      <c r="D9" s="4">
        <v>20</v>
      </c>
      <c r="E9" s="4">
        <v>0</v>
      </c>
      <c r="F9" s="4">
        <v>0</v>
      </c>
      <c r="G9" s="4">
        <f>C9+D9+E9+F9</f>
        <v>90</v>
      </c>
    </row>
    <row r="10" spans="1:7" ht="12">
      <c r="A10" s="1" t="s">
        <v>13</v>
      </c>
      <c r="B10" s="2" t="s">
        <v>9</v>
      </c>
      <c r="C10" s="4">
        <v>40</v>
      </c>
      <c r="D10" s="4">
        <v>0</v>
      </c>
      <c r="E10" s="4">
        <v>0</v>
      </c>
      <c r="F10" s="4">
        <v>0</v>
      </c>
      <c r="G10" s="4">
        <f>C10+D10+E10+F10</f>
        <v>40</v>
      </c>
    </row>
    <row r="11" spans="1:7" ht="12">
      <c r="A11" s="1" t="s">
        <v>14</v>
      </c>
      <c r="B11" s="2" t="s">
        <v>9</v>
      </c>
      <c r="C11" s="4">
        <v>0</v>
      </c>
      <c r="D11" s="4">
        <v>0</v>
      </c>
      <c r="E11" s="4">
        <v>0</v>
      </c>
      <c r="F11" s="4">
        <v>0</v>
      </c>
      <c r="G11" s="4">
        <f>C11+D11+E11+F11</f>
        <v>0</v>
      </c>
    </row>
    <row r="12" spans="3:7" ht="12">
      <c r="C12" s="4"/>
      <c r="D12" s="4"/>
      <c r="E12" s="4"/>
      <c r="F12" s="4"/>
      <c r="G12" s="4"/>
    </row>
    <row r="13" spans="1:7" ht="12">
      <c r="A13" s="1" t="s">
        <v>15</v>
      </c>
      <c r="B13" s="2" t="s">
        <v>16</v>
      </c>
      <c r="C13" s="4">
        <v>266231</v>
      </c>
      <c r="D13" s="4">
        <v>607582</v>
      </c>
      <c r="E13" s="4">
        <v>593622</v>
      </c>
      <c r="F13" s="4">
        <v>441286</v>
      </c>
      <c r="G13" s="4">
        <f>C13+D13+E13+F13</f>
        <v>1908721</v>
      </c>
    </row>
    <row r="14" spans="1:7" ht="12">
      <c r="A14" s="1" t="s">
        <v>17</v>
      </c>
      <c r="B14" s="2" t="s">
        <v>16</v>
      </c>
      <c r="C14" s="4">
        <v>81</v>
      </c>
      <c r="D14" s="4">
        <v>124</v>
      </c>
      <c r="E14" s="4">
        <v>113</v>
      </c>
      <c r="F14" s="4">
        <v>200</v>
      </c>
      <c r="G14" s="4">
        <f>C14+D14+E14+F14</f>
        <v>518</v>
      </c>
    </row>
    <row r="15" spans="1:7" ht="12">
      <c r="A15" s="1" t="s">
        <v>18</v>
      </c>
      <c r="B15" s="2" t="s">
        <v>16</v>
      </c>
      <c r="C15" s="4">
        <v>680</v>
      </c>
      <c r="D15" s="4">
        <v>1190</v>
      </c>
      <c r="E15" s="4">
        <v>854</v>
      </c>
      <c r="F15" s="4">
        <v>3600</v>
      </c>
      <c r="G15" s="4">
        <f>C15+D15+E15+F15</f>
        <v>6324</v>
      </c>
    </row>
    <row r="16" spans="1:7" ht="12">
      <c r="A16" s="1" t="s">
        <v>19</v>
      </c>
      <c r="B16" s="2" t="s">
        <v>16</v>
      </c>
      <c r="C16" s="4">
        <v>27351</v>
      </c>
      <c r="D16" s="4">
        <v>40715</v>
      </c>
      <c r="E16" s="4">
        <v>35662</v>
      </c>
      <c r="F16" s="4">
        <v>59586</v>
      </c>
      <c r="G16" s="4">
        <v>163313</v>
      </c>
    </row>
    <row r="17" spans="1:7" ht="12">
      <c r="A17" s="1" t="s">
        <v>20</v>
      </c>
      <c r="B17" s="2" t="s">
        <v>16</v>
      </c>
      <c r="C17" s="4">
        <v>15699</v>
      </c>
      <c r="D17" s="4">
        <v>11860</v>
      </c>
      <c r="E17" s="4">
        <v>14956</v>
      </c>
      <c r="F17" s="4">
        <v>29889</v>
      </c>
      <c r="G17" s="4">
        <f>C17+D17+E17+F17</f>
        <v>72404</v>
      </c>
    </row>
    <row r="18" spans="1:7" ht="12">
      <c r="A18" s="1" t="s">
        <v>21</v>
      </c>
      <c r="B18" s="2" t="s">
        <v>22</v>
      </c>
      <c r="C18" s="4">
        <v>1710</v>
      </c>
      <c r="D18" s="4">
        <v>2270</v>
      </c>
      <c r="E18" s="4">
        <v>2690</v>
      </c>
      <c r="F18" s="4">
        <v>3030</v>
      </c>
      <c r="G18" s="4">
        <v>9710</v>
      </c>
    </row>
    <row r="19" spans="3:7" ht="12">
      <c r="C19" s="4"/>
      <c r="D19" s="4"/>
      <c r="E19" s="4"/>
      <c r="F19" s="4"/>
      <c r="G19" s="4"/>
    </row>
    <row r="20" spans="1:7" ht="12">
      <c r="A20" s="1" t="s">
        <v>23</v>
      </c>
      <c r="B20" s="2" t="s">
        <v>16</v>
      </c>
      <c r="C20" s="4">
        <v>12</v>
      </c>
      <c r="D20" s="4">
        <v>60</v>
      </c>
      <c r="E20" s="4">
        <v>38</v>
      </c>
      <c r="F20" s="4">
        <v>53</v>
      </c>
      <c r="G20" s="4">
        <f>C20+D20+E20+F20</f>
        <v>163</v>
      </c>
    </row>
    <row r="21" spans="1:7" ht="12">
      <c r="A21" s="1" t="s">
        <v>24</v>
      </c>
      <c r="B21" s="2" t="s">
        <v>16</v>
      </c>
      <c r="C21" s="4">
        <v>2500</v>
      </c>
      <c r="D21" s="4">
        <v>0</v>
      </c>
      <c r="E21" s="4">
        <v>0</v>
      </c>
      <c r="F21" s="4">
        <v>0</v>
      </c>
      <c r="G21" s="4">
        <f>C21+D21+E21+F21</f>
        <v>2500</v>
      </c>
    </row>
    <row r="22" spans="1:7" ht="12">
      <c r="A22" s="1" t="s">
        <v>25</v>
      </c>
      <c r="B22" s="2" t="s">
        <v>16</v>
      </c>
      <c r="C22" s="4">
        <v>18740</v>
      </c>
      <c r="D22" s="4">
        <v>35176</v>
      </c>
      <c r="E22" s="4">
        <v>35821</v>
      </c>
      <c r="F22" s="4">
        <v>23638</v>
      </c>
      <c r="G22" s="4">
        <f>C22+D22+E22+F22</f>
        <v>113375</v>
      </c>
    </row>
    <row r="23" spans="1:7" ht="12">
      <c r="A23" s="1" t="s">
        <v>26</v>
      </c>
      <c r="B23" s="2" t="s">
        <v>16</v>
      </c>
      <c r="C23" s="4">
        <v>11429</v>
      </c>
      <c r="D23" s="4">
        <v>15287</v>
      </c>
      <c r="E23" s="4">
        <v>22286</v>
      </c>
      <c r="F23" s="4">
        <v>17638</v>
      </c>
      <c r="G23" s="4">
        <v>66641</v>
      </c>
    </row>
    <row r="24" spans="1:7" ht="12">
      <c r="A24" s="1" t="s">
        <v>27</v>
      </c>
      <c r="B24" s="2" t="s">
        <v>16</v>
      </c>
      <c r="C24" s="4">
        <v>10629</v>
      </c>
      <c r="D24" s="4">
        <v>823</v>
      </c>
      <c r="E24" s="4">
        <v>780</v>
      </c>
      <c r="F24" s="4">
        <v>22545</v>
      </c>
      <c r="G24" s="4">
        <f>C24+D24+E24+F24</f>
        <v>34777</v>
      </c>
    </row>
    <row r="25" spans="1:7" ht="12">
      <c r="A25" s="1" t="s">
        <v>28</v>
      </c>
      <c r="B25" s="2" t="s">
        <v>16</v>
      </c>
      <c r="C25" s="4">
        <v>12943</v>
      </c>
      <c r="D25" s="4">
        <v>15401</v>
      </c>
      <c r="E25" s="4">
        <v>12752</v>
      </c>
      <c r="F25" s="4">
        <v>68444</v>
      </c>
      <c r="G25" s="4">
        <f>C25+D25+E25+F25</f>
        <v>109540</v>
      </c>
    </row>
    <row r="26" spans="1:7" ht="12">
      <c r="A26" s="1" t="s">
        <v>29</v>
      </c>
      <c r="B26" s="2" t="s">
        <v>16</v>
      </c>
      <c r="C26" s="4">
        <v>191</v>
      </c>
      <c r="D26" s="4">
        <v>301</v>
      </c>
      <c r="E26" s="4">
        <v>354</v>
      </c>
      <c r="F26" s="4">
        <v>255</v>
      </c>
      <c r="G26" s="4">
        <f>C26+D26+E26+F26</f>
        <v>1101</v>
      </c>
    </row>
    <row r="27" spans="3:7" ht="12">
      <c r="C27" s="4"/>
      <c r="D27" s="4"/>
      <c r="E27" s="4"/>
      <c r="F27" s="4"/>
      <c r="G27" s="4"/>
    </row>
    <row r="28" spans="1:7" ht="12">
      <c r="A28" s="1" t="s">
        <v>30</v>
      </c>
      <c r="B28" s="2" t="s">
        <v>16</v>
      </c>
      <c r="C28" s="4">
        <v>2457978</v>
      </c>
      <c r="D28" s="4">
        <v>2224043</v>
      </c>
      <c r="E28" s="4">
        <v>1675732</v>
      </c>
      <c r="F28" s="4">
        <v>1251643</v>
      </c>
      <c r="G28" s="4">
        <f>C28+D28+E28+F28</f>
        <v>7609396</v>
      </c>
    </row>
    <row r="29" spans="1:7" ht="12">
      <c r="A29" s="1" t="s">
        <v>31</v>
      </c>
      <c r="B29" s="2" t="s">
        <v>16</v>
      </c>
      <c r="C29" s="4">
        <v>30104</v>
      </c>
      <c r="D29" s="4">
        <v>16002</v>
      </c>
      <c r="E29" s="4">
        <v>4501</v>
      </c>
      <c r="F29" s="4">
        <v>0</v>
      </c>
      <c r="G29" s="4">
        <f>C29+D29+E29+F29</f>
        <v>50607</v>
      </c>
    </row>
    <row r="30" spans="1:7" ht="12">
      <c r="A30" s="1" t="s">
        <v>32</v>
      </c>
      <c r="B30" s="2" t="s">
        <v>16</v>
      </c>
      <c r="C30" s="4">
        <v>1258609</v>
      </c>
      <c r="D30" s="4">
        <v>888624</v>
      </c>
      <c r="E30" s="4">
        <v>763660</v>
      </c>
      <c r="F30" s="4">
        <v>911244</v>
      </c>
      <c r="G30" s="4">
        <f>C30+D30+E30+F30</f>
        <v>3822137</v>
      </c>
    </row>
    <row r="31" spans="1:7" ht="12">
      <c r="A31" s="1" t="s">
        <v>33</v>
      </c>
      <c r="B31" s="2" t="s">
        <v>16</v>
      </c>
      <c r="C31" s="4">
        <v>8375</v>
      </c>
      <c r="D31" s="4">
        <v>5018</v>
      </c>
      <c r="E31" s="4">
        <v>2308</v>
      </c>
      <c r="F31" s="4">
        <v>437</v>
      </c>
      <c r="G31" s="4">
        <f>C31+D31+E31+F31</f>
        <v>16138</v>
      </c>
    </row>
    <row r="32" spans="1:7" ht="12">
      <c r="A32" s="5" t="s">
        <v>34</v>
      </c>
      <c r="B32" s="5" t="s">
        <v>34</v>
      </c>
      <c r="C32" s="5" t="s">
        <v>34</v>
      </c>
      <c r="D32" s="5" t="s">
        <v>34</v>
      </c>
      <c r="E32" s="5" t="s">
        <v>34</v>
      </c>
      <c r="F32" s="5" t="s">
        <v>34</v>
      </c>
      <c r="G32" s="5" t="s">
        <v>34</v>
      </c>
    </row>
    <row r="34" spans="3:7" ht="12">
      <c r="C34" s="4"/>
      <c r="D34" s="4"/>
      <c r="E34" s="4"/>
      <c r="F34" s="4"/>
      <c r="G34" s="4"/>
    </row>
    <row r="35" spans="1:7" ht="12">
      <c r="A35" s="1" t="s">
        <v>35</v>
      </c>
      <c r="B35" s="2" t="s">
        <v>2</v>
      </c>
      <c r="C35" s="6" t="s">
        <v>3</v>
      </c>
      <c r="D35" s="6" t="s">
        <v>4</v>
      </c>
      <c r="E35" s="6" t="s">
        <v>5</v>
      </c>
      <c r="F35" s="6" t="s">
        <v>6</v>
      </c>
      <c r="G35" s="6" t="s">
        <v>7</v>
      </c>
    </row>
    <row r="36" spans="3:7" ht="12">
      <c r="C36" s="4"/>
      <c r="D36" s="4"/>
      <c r="E36" s="4"/>
      <c r="F36" s="4"/>
      <c r="G36" s="4"/>
    </row>
    <row r="37" spans="1:7" ht="12">
      <c r="A37" s="1" t="s">
        <v>8</v>
      </c>
      <c r="B37" s="2" t="s">
        <v>9</v>
      </c>
      <c r="C37" s="4">
        <v>1840</v>
      </c>
      <c r="D37" s="4">
        <v>2840</v>
      </c>
      <c r="E37" s="4">
        <v>1800</v>
      </c>
      <c r="F37" s="4">
        <v>840</v>
      </c>
      <c r="G37" s="4">
        <f aca="true" t="shared" si="0" ref="G37:G42">C37+D37+E37+F37</f>
        <v>7320</v>
      </c>
    </row>
    <row r="38" spans="1:7" ht="12">
      <c r="A38" s="1" t="s">
        <v>10</v>
      </c>
      <c r="B38" s="2" t="s">
        <v>9</v>
      </c>
      <c r="C38" s="4">
        <v>1610</v>
      </c>
      <c r="D38" s="4">
        <v>2230</v>
      </c>
      <c r="E38" s="4">
        <v>1440</v>
      </c>
      <c r="F38" s="4">
        <v>30</v>
      </c>
      <c r="G38" s="4">
        <f t="shared" si="0"/>
        <v>5310</v>
      </c>
    </row>
    <row r="39" spans="1:7" ht="12">
      <c r="A39" s="1" t="s">
        <v>11</v>
      </c>
      <c r="B39" s="2" t="s">
        <v>9</v>
      </c>
      <c r="C39" s="4">
        <v>40</v>
      </c>
      <c r="D39" s="4">
        <v>60</v>
      </c>
      <c r="E39" s="4">
        <v>60</v>
      </c>
      <c r="F39" s="4">
        <v>260</v>
      </c>
      <c r="G39" s="4">
        <f t="shared" si="0"/>
        <v>420</v>
      </c>
    </row>
    <row r="40" spans="1:7" ht="12">
      <c r="A40" s="1" t="s">
        <v>12</v>
      </c>
      <c r="B40" s="2" t="s">
        <v>9</v>
      </c>
      <c r="C40" s="4">
        <v>30</v>
      </c>
      <c r="D40" s="4">
        <v>220</v>
      </c>
      <c r="E40" s="4">
        <v>80</v>
      </c>
      <c r="F40" s="4">
        <v>0</v>
      </c>
      <c r="G40" s="4">
        <f t="shared" si="0"/>
        <v>330</v>
      </c>
    </row>
    <row r="41" spans="1:7" ht="12">
      <c r="A41" s="1" t="s">
        <v>13</v>
      </c>
      <c r="B41" s="2" t="s">
        <v>9</v>
      </c>
      <c r="C41" s="4">
        <v>30</v>
      </c>
      <c r="D41" s="4">
        <v>20</v>
      </c>
      <c r="E41" s="4">
        <v>0</v>
      </c>
      <c r="F41" s="4">
        <v>0</v>
      </c>
      <c r="G41" s="4">
        <f t="shared" si="0"/>
        <v>50</v>
      </c>
    </row>
    <row r="42" spans="1:7" ht="12">
      <c r="A42" s="1" t="s">
        <v>14</v>
      </c>
      <c r="B42" s="2" t="s">
        <v>9</v>
      </c>
      <c r="C42" s="4">
        <v>90</v>
      </c>
      <c r="D42" s="4">
        <v>90</v>
      </c>
      <c r="E42" s="4">
        <v>10</v>
      </c>
      <c r="F42" s="4">
        <v>0</v>
      </c>
      <c r="G42" s="4">
        <f t="shared" si="0"/>
        <v>190</v>
      </c>
    </row>
    <row r="43" spans="3:7" ht="12">
      <c r="C43" s="4"/>
      <c r="D43" s="4"/>
      <c r="E43" s="4"/>
      <c r="F43" s="4"/>
      <c r="G43" s="4"/>
    </row>
    <row r="44" spans="1:7" ht="12">
      <c r="A44" s="1" t="s">
        <v>15</v>
      </c>
      <c r="B44" s="2" t="s">
        <v>16</v>
      </c>
      <c r="C44" s="4">
        <v>233414</v>
      </c>
      <c r="D44" s="4">
        <v>235983</v>
      </c>
      <c r="E44" s="4">
        <v>344493</v>
      </c>
      <c r="F44" s="4">
        <v>368601</v>
      </c>
      <c r="G44" s="4">
        <f aca="true" t="shared" si="1" ref="G44:G49">C44+D44+E44+F44</f>
        <v>1182491</v>
      </c>
    </row>
    <row r="45" spans="1:7" ht="12">
      <c r="A45" s="1" t="s">
        <v>17</v>
      </c>
      <c r="B45" s="2" t="s">
        <v>16</v>
      </c>
      <c r="C45" s="4">
        <v>400</v>
      </c>
      <c r="D45" s="4">
        <v>982</v>
      </c>
      <c r="E45" s="4">
        <v>310</v>
      </c>
      <c r="F45" s="4">
        <v>140</v>
      </c>
      <c r="G45" s="4">
        <f t="shared" si="1"/>
        <v>1832</v>
      </c>
    </row>
    <row r="46" spans="1:7" ht="12">
      <c r="A46" s="1" t="s">
        <v>18</v>
      </c>
      <c r="B46" s="2" t="s">
        <v>16</v>
      </c>
      <c r="C46" s="4">
        <v>3901</v>
      </c>
      <c r="D46" s="4">
        <v>12674</v>
      </c>
      <c r="E46" s="4">
        <v>9916</v>
      </c>
      <c r="F46" s="4">
        <v>674</v>
      </c>
      <c r="G46" s="4">
        <f t="shared" si="1"/>
        <v>27165</v>
      </c>
    </row>
    <row r="47" spans="1:7" ht="12">
      <c r="A47" s="1" t="s">
        <v>19</v>
      </c>
      <c r="B47" s="2" t="s">
        <v>16</v>
      </c>
      <c r="C47" s="4">
        <v>37542</v>
      </c>
      <c r="D47" s="4">
        <v>70264</v>
      </c>
      <c r="E47" s="4">
        <v>38047</v>
      </c>
      <c r="F47" s="4">
        <v>65176</v>
      </c>
      <c r="G47" s="4">
        <f t="shared" si="1"/>
        <v>211029</v>
      </c>
    </row>
    <row r="48" spans="1:7" ht="12">
      <c r="A48" s="1" t="s">
        <v>20</v>
      </c>
      <c r="B48" s="2" t="s">
        <v>16</v>
      </c>
      <c r="C48" s="4">
        <v>18171</v>
      </c>
      <c r="D48" s="4">
        <v>22214</v>
      </c>
      <c r="E48" s="4">
        <v>15401</v>
      </c>
      <c r="F48" s="4">
        <v>27965</v>
      </c>
      <c r="G48" s="4">
        <f t="shared" si="1"/>
        <v>83751</v>
      </c>
    </row>
    <row r="49" spans="1:7" ht="12">
      <c r="A49" s="1" t="s">
        <v>21</v>
      </c>
      <c r="B49" s="2" t="s">
        <v>22</v>
      </c>
      <c r="C49" s="4">
        <v>1930</v>
      </c>
      <c r="D49" s="4">
        <v>2260</v>
      </c>
      <c r="E49" s="4">
        <v>1380</v>
      </c>
      <c r="F49" s="4">
        <v>159</v>
      </c>
      <c r="G49" s="4">
        <f t="shared" si="1"/>
        <v>5729</v>
      </c>
    </row>
    <row r="50" spans="3:7" ht="12">
      <c r="C50" s="4"/>
      <c r="D50" s="4"/>
      <c r="E50" s="4"/>
      <c r="F50" s="4"/>
      <c r="G50" s="4"/>
    </row>
    <row r="51" spans="1:7" ht="12">
      <c r="A51" s="1" t="s">
        <v>23</v>
      </c>
      <c r="B51" s="2" t="s">
        <v>16</v>
      </c>
      <c r="C51" s="4">
        <v>18</v>
      </c>
      <c r="D51" s="4">
        <v>32</v>
      </c>
      <c r="E51" s="4">
        <v>129</v>
      </c>
      <c r="F51" s="4">
        <v>8</v>
      </c>
      <c r="G51" s="4">
        <f aca="true" t="shared" si="2" ref="G51:G57">C51+D51+E51+F51</f>
        <v>187</v>
      </c>
    </row>
    <row r="52" spans="1:7" ht="12">
      <c r="A52" s="1" t="s">
        <v>24</v>
      </c>
      <c r="B52" s="2" t="s">
        <v>16</v>
      </c>
      <c r="C52" s="4">
        <v>6087</v>
      </c>
      <c r="D52" s="4">
        <v>24270</v>
      </c>
      <c r="E52" s="4">
        <v>10666</v>
      </c>
      <c r="F52" s="4">
        <v>0</v>
      </c>
      <c r="G52" s="4">
        <f t="shared" si="2"/>
        <v>41023</v>
      </c>
    </row>
    <row r="53" spans="1:7" ht="12">
      <c r="A53" s="1" t="s">
        <v>25</v>
      </c>
      <c r="B53" s="2" t="s">
        <v>16</v>
      </c>
      <c r="C53" s="4">
        <v>29999</v>
      </c>
      <c r="D53" s="4">
        <v>33843</v>
      </c>
      <c r="E53" s="4">
        <v>39259</v>
      </c>
      <c r="F53" s="4">
        <v>49104</v>
      </c>
      <c r="G53" s="4">
        <f t="shared" si="2"/>
        <v>152205</v>
      </c>
    </row>
    <row r="54" spans="1:7" ht="12">
      <c r="A54" s="1" t="s">
        <v>26</v>
      </c>
      <c r="B54" s="2" t="s">
        <v>16</v>
      </c>
      <c r="C54" s="4">
        <v>15662</v>
      </c>
      <c r="D54" s="4">
        <v>14127</v>
      </c>
      <c r="E54" s="4">
        <v>22807</v>
      </c>
      <c r="F54" s="4">
        <v>21569</v>
      </c>
      <c r="G54" s="4">
        <f t="shared" si="2"/>
        <v>74165</v>
      </c>
    </row>
    <row r="55" spans="1:7" ht="12">
      <c r="A55" s="1" t="s">
        <v>27</v>
      </c>
      <c r="B55" s="2" t="s">
        <v>16</v>
      </c>
      <c r="C55" s="4">
        <v>20954</v>
      </c>
      <c r="D55" s="4">
        <v>55835</v>
      </c>
      <c r="E55" s="4">
        <v>19027</v>
      </c>
      <c r="F55" s="4">
        <v>102164</v>
      </c>
      <c r="G55" s="4">
        <f t="shared" si="2"/>
        <v>197980</v>
      </c>
    </row>
    <row r="56" spans="1:7" ht="12">
      <c r="A56" s="1" t="s">
        <v>28</v>
      </c>
      <c r="B56" s="2" t="s">
        <v>16</v>
      </c>
      <c r="C56" s="4">
        <v>23534</v>
      </c>
      <c r="D56" s="4">
        <v>45460</v>
      </c>
      <c r="E56" s="4">
        <v>81087</v>
      </c>
      <c r="F56" s="4">
        <v>122073</v>
      </c>
      <c r="G56" s="4">
        <f t="shared" si="2"/>
        <v>272154</v>
      </c>
    </row>
    <row r="57" spans="1:7" ht="12">
      <c r="A57" s="1" t="s">
        <v>29</v>
      </c>
      <c r="B57" s="2" t="s">
        <v>16</v>
      </c>
      <c r="C57" s="4">
        <v>488</v>
      </c>
      <c r="D57" s="4">
        <v>1709</v>
      </c>
      <c r="E57" s="4">
        <v>119</v>
      </c>
      <c r="F57" s="4">
        <v>281</v>
      </c>
      <c r="G57" s="4">
        <f t="shared" si="2"/>
        <v>2597</v>
      </c>
    </row>
    <row r="58" spans="3:7" ht="12">
      <c r="C58" s="4"/>
      <c r="D58" s="4"/>
      <c r="E58" s="4"/>
      <c r="F58" s="4"/>
      <c r="G58" s="4"/>
    </row>
    <row r="59" spans="1:7" ht="12">
      <c r="A59" s="1" t="s">
        <v>30</v>
      </c>
      <c r="B59" s="2" t="s">
        <v>16</v>
      </c>
      <c r="C59" s="4">
        <v>662615</v>
      </c>
      <c r="D59" s="4">
        <v>1097803</v>
      </c>
      <c r="E59" s="4">
        <v>1608780</v>
      </c>
      <c r="F59" s="4">
        <v>1913735</v>
      </c>
      <c r="G59" s="4">
        <f>C59+D59+E59+F59</f>
        <v>5282933</v>
      </c>
    </row>
    <row r="60" spans="1:7" ht="12">
      <c r="A60" s="1" t="s">
        <v>31</v>
      </c>
      <c r="B60" s="2" t="s">
        <v>16</v>
      </c>
      <c r="C60" s="4">
        <v>1</v>
      </c>
      <c r="D60" s="4">
        <v>0</v>
      </c>
      <c r="E60" s="4">
        <v>0</v>
      </c>
      <c r="F60" s="4">
        <v>25</v>
      </c>
      <c r="G60" s="4">
        <f>C60+D60+E60+F60</f>
        <v>26</v>
      </c>
    </row>
    <row r="61" spans="1:7" ht="12">
      <c r="A61" s="1" t="s">
        <v>32</v>
      </c>
      <c r="B61" s="2" t="s">
        <v>16</v>
      </c>
      <c r="C61" s="4">
        <v>520772</v>
      </c>
      <c r="D61" s="4">
        <v>654055</v>
      </c>
      <c r="E61" s="4">
        <v>875165</v>
      </c>
      <c r="F61" s="4">
        <v>943064</v>
      </c>
      <c r="G61" s="4">
        <f>C61+D61+E61+F61</f>
        <v>2993056</v>
      </c>
    </row>
    <row r="62" spans="1:7" ht="12">
      <c r="A62" s="1" t="s">
        <v>33</v>
      </c>
      <c r="B62" s="2" t="s">
        <v>16</v>
      </c>
      <c r="C62" s="4">
        <v>2321</v>
      </c>
      <c r="D62" s="4">
        <v>2956</v>
      </c>
      <c r="E62" s="4">
        <v>610</v>
      </c>
      <c r="F62" s="4">
        <v>1611</v>
      </c>
      <c r="G62" s="4">
        <f>C62+D62+E62+F62</f>
        <v>7498</v>
      </c>
    </row>
    <row r="63" spans="3:7" ht="12">
      <c r="C63" s="4"/>
      <c r="D63" s="4"/>
      <c r="E63" s="4"/>
      <c r="F63" s="4"/>
      <c r="G63" s="4"/>
    </row>
    <row r="64" spans="1:7" ht="12">
      <c r="A64" s="1" t="s">
        <v>36</v>
      </c>
      <c r="C64" s="4"/>
      <c r="D64" s="4"/>
      <c r="E64" s="4"/>
      <c r="F64" s="4"/>
      <c r="G64" s="4"/>
    </row>
    <row r="66" ht="12">
      <c r="A66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2006-11-02T23:19:37Z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