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00" windowWidth="6555" windowHeight="4875" activeTab="0"/>
  </bookViews>
  <sheets>
    <sheet name="TBL_262" sheetId="1" r:id="rId1"/>
  </sheets>
  <definedNames>
    <definedName name="_1">'TBL_262'!$56:$8180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<sst xmlns="http://schemas.openxmlformats.org/spreadsheetml/2006/main" count="39" uniqueCount="29">
  <si>
    <t>Table 262--Oilseed, oil and nut exports, MOFERT statistics, China, 1950-89—u1</t>
  </si>
  <si>
    <t>Year</t>
  </si>
  <si>
    <t>Peanuts—u2</t>
  </si>
  <si>
    <t>Peanut oil</t>
  </si>
  <si>
    <t>Tung oil</t>
  </si>
  <si>
    <t>Walnuts</t>
  </si>
  <si>
    <t>Walnut</t>
  </si>
  <si>
    <t>Almond</t>
  </si>
  <si>
    <t>Chestnuts</t>
  </si>
  <si>
    <t xml:space="preserve">meats </t>
  </si>
  <si>
    <t xml:space="preserve">         1,000 tons</t>
  </si>
  <si>
    <t xml:space="preserve">    —u1˜ Ministry of Foreign Economic Relations and Trade (MOFERT) statistics report only the trade carried out by</t>
  </si>
  <si>
    <t>trading units under their administrative control. The decentralization of trade during the 1980's has seen a rise</t>
  </si>
  <si>
    <t>in trading companies outside the MOFERT system.  Therefore, these statistics, particularly in the latter part of</t>
  </si>
  <si>
    <t>the 1980's, are generally lower than China's Customs Administration trade figures which report all trade</t>
  </si>
  <si>
    <t>crossing China's borders.  Note, however, that Customs data include reexports of raw materials imported for</t>
  </si>
  <si>
    <t>processing, thereby inflating both imports and exports.</t>
  </si>
  <si>
    <t xml:space="preserve">    —u2˜ Shelled peanuts.</t>
  </si>
  <si>
    <t xml:space="preserve">    Sources:  (28, pp. 396-408), (15, pp. 968-79), (16, pp. 1144-51), (17, pp. 376-80), (18, pp. 379-83)</t>
  </si>
  <si>
    <t>and (19, pp. 314-18).</t>
  </si>
  <si>
    <t>TjNj '83</t>
  </si>
  <si>
    <t>p. 422</t>
  </si>
  <si>
    <t>p. 429</t>
  </si>
  <si>
    <t>p. 425</t>
  </si>
  <si>
    <t>p. 426</t>
  </si>
  <si>
    <t>1986: Mofert 1987, pp. 1144-1151.</t>
  </si>
  <si>
    <t>1987: Mofert 1988, pp. 376-380.</t>
  </si>
  <si>
    <t>1988: Mofert 1989, pp. 379-383.</t>
  </si>
  <si>
    <t>1989: Mofert 1990, pp. 314-18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</si>
</sst>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75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" max="8" width="11.625" style="0" customWidth="1"/>
  </cols>
  <sheetData>
    <row r="1" ht="12">
      <c r="A1" s="1" t="s">
        <v>0</v>
      </c>
    </row>
    <row r="3" spans="1:8" ht="12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3:7" ht="12">
      <c r="C4" s="4"/>
      <c r="D4" s="4"/>
      <c r="F4" s="3" t="s">
        <v>9</v>
      </c>
      <c r="G4" s="3" t="s">
        <v>9</v>
      </c>
    </row>
    <row r="5" spans="1:8" ht="12">
      <c r="A5" s="4"/>
      <c r="B5" s="4"/>
      <c r="C5" s="4"/>
      <c r="D5" s="4"/>
      <c r="E5" s="4"/>
      <c r="F5" s="4"/>
      <c r="G5" s="4"/>
      <c r="H5" s="4"/>
    </row>
    <row r="6" ht="12">
      <c r="E6" s="5" t="s">
        <v>10</v>
      </c>
    </row>
    <row r="8" spans="1:8" ht="12">
      <c r="A8" s="4">
        <v>1950</v>
      </c>
      <c r="B8" s="6">
        <v>157.8</v>
      </c>
      <c r="C8" s="4">
        <v>31.1</v>
      </c>
      <c r="D8" s="4">
        <v>88.3</v>
      </c>
      <c r="E8" s="6">
        <v>0.3</v>
      </c>
      <c r="F8" s="6">
        <v>4.4</v>
      </c>
      <c r="G8" s="6">
        <v>2.421</v>
      </c>
      <c r="H8" s="6">
        <v>2.6</v>
      </c>
    </row>
    <row r="9" spans="1:8" ht="12">
      <c r="A9" s="4">
        <v>1951</v>
      </c>
      <c r="B9" s="4">
        <v>184.4</v>
      </c>
      <c r="C9" s="4">
        <v>25.1</v>
      </c>
      <c r="D9" s="4">
        <v>31.1</v>
      </c>
      <c r="E9" s="6">
        <v>1.3</v>
      </c>
      <c r="F9" s="6">
        <v>2.2</v>
      </c>
      <c r="G9" s="6">
        <v>1.906</v>
      </c>
      <c r="H9" s="6">
        <v>2.3</v>
      </c>
    </row>
    <row r="10" spans="1:8" ht="12">
      <c r="A10" s="4">
        <v>1952</v>
      </c>
      <c r="B10" s="4">
        <v>327.6</v>
      </c>
      <c r="C10" s="4">
        <v>43</v>
      </c>
      <c r="D10" s="4">
        <v>27.5</v>
      </c>
      <c r="E10" s="6">
        <v>1.7</v>
      </c>
      <c r="F10" s="6">
        <v>3.5</v>
      </c>
      <c r="G10" s="6">
        <v>2.556</v>
      </c>
      <c r="H10" s="6">
        <v>2.6</v>
      </c>
    </row>
    <row r="11" spans="1:8" ht="12">
      <c r="A11" s="4">
        <v>1953</v>
      </c>
      <c r="B11" s="4">
        <v>309.8</v>
      </c>
      <c r="C11" s="4">
        <v>32.8</v>
      </c>
      <c r="D11" s="4">
        <v>39.8</v>
      </c>
      <c r="E11" s="6">
        <v>1</v>
      </c>
      <c r="F11" s="6">
        <v>2.9</v>
      </c>
      <c r="G11" s="6">
        <v>5.993</v>
      </c>
      <c r="H11" s="6">
        <v>2.3</v>
      </c>
    </row>
    <row r="12" spans="1:8" ht="12">
      <c r="A12" s="4">
        <v>1954</v>
      </c>
      <c r="B12" s="4">
        <v>278</v>
      </c>
      <c r="C12" s="4">
        <v>17.8</v>
      </c>
      <c r="D12" s="4">
        <v>39.4</v>
      </c>
      <c r="E12" s="6">
        <v>3.1</v>
      </c>
      <c r="F12" s="6">
        <v>3.4</v>
      </c>
      <c r="G12" s="6">
        <v>6.247</v>
      </c>
      <c r="H12" s="6">
        <v>1.8</v>
      </c>
    </row>
    <row r="14" spans="1:8" ht="12">
      <c r="A14" s="4">
        <v>1955</v>
      </c>
      <c r="B14" s="4">
        <v>384.2</v>
      </c>
      <c r="C14" s="4">
        <v>48</v>
      </c>
      <c r="D14" s="4">
        <v>39.1</v>
      </c>
      <c r="E14" s="6">
        <v>2.7</v>
      </c>
      <c r="F14" s="6">
        <v>5.7</v>
      </c>
      <c r="G14" s="6">
        <v>7.042</v>
      </c>
      <c r="H14" s="6">
        <v>2.1</v>
      </c>
    </row>
    <row r="15" spans="1:8" ht="12">
      <c r="A15" s="4">
        <v>1956</v>
      </c>
      <c r="B15" s="4">
        <v>350.4</v>
      </c>
      <c r="C15" s="4">
        <v>38.5</v>
      </c>
      <c r="D15" s="4">
        <v>44</v>
      </c>
      <c r="E15" s="6">
        <v>3.5</v>
      </c>
      <c r="F15" s="6">
        <v>5.5</v>
      </c>
      <c r="G15" s="6">
        <v>4.165</v>
      </c>
      <c r="H15" s="6">
        <v>2.3</v>
      </c>
    </row>
    <row r="16" spans="1:8" ht="12">
      <c r="A16" s="4">
        <v>1957</v>
      </c>
      <c r="B16" s="4">
        <v>239.3</v>
      </c>
      <c r="C16" s="4">
        <v>19.3</v>
      </c>
      <c r="D16" s="4">
        <v>41.8</v>
      </c>
      <c r="E16" s="6">
        <v>4.6</v>
      </c>
      <c r="F16" s="6">
        <v>5.4</v>
      </c>
      <c r="G16" s="6">
        <v>5.66</v>
      </c>
      <c r="H16" s="6">
        <v>4.6</v>
      </c>
    </row>
    <row r="17" spans="1:8" ht="12">
      <c r="A17" s="4">
        <v>1958</v>
      </c>
      <c r="B17" s="4">
        <v>68</v>
      </c>
      <c r="C17" s="4">
        <v>28.5</v>
      </c>
      <c r="D17" s="4">
        <v>49.8</v>
      </c>
      <c r="E17" s="6">
        <v>3.9</v>
      </c>
      <c r="F17" s="6">
        <v>2.6</v>
      </c>
      <c r="G17" s="6">
        <v>6.483</v>
      </c>
      <c r="H17" s="6">
        <v>3.2</v>
      </c>
    </row>
    <row r="18" spans="1:8" ht="12">
      <c r="A18" s="4">
        <v>1959</v>
      </c>
      <c r="B18" s="4">
        <v>64.4</v>
      </c>
      <c r="C18" s="4">
        <v>42.4</v>
      </c>
      <c r="D18" s="4">
        <v>39.6</v>
      </c>
      <c r="E18" s="6">
        <v>4.5</v>
      </c>
      <c r="F18" s="6">
        <v>5.5</v>
      </c>
      <c r="G18" s="6">
        <v>5.694</v>
      </c>
      <c r="H18" s="6">
        <v>4.6</v>
      </c>
    </row>
    <row r="20" spans="1:8" ht="12">
      <c r="A20" s="4">
        <v>1960</v>
      </c>
      <c r="B20" s="4">
        <v>34.5</v>
      </c>
      <c r="C20" s="4">
        <v>26.6</v>
      </c>
      <c r="D20" s="4">
        <v>29</v>
      </c>
      <c r="E20" s="6">
        <v>3.9</v>
      </c>
      <c r="F20" s="6">
        <v>4.5</v>
      </c>
      <c r="G20" s="6">
        <v>2.856</v>
      </c>
      <c r="H20" s="6">
        <v>3.4</v>
      </c>
    </row>
    <row r="21" spans="1:8" ht="12">
      <c r="A21" s="4">
        <v>1961</v>
      </c>
      <c r="B21" s="4">
        <v>0.5</v>
      </c>
      <c r="C21" s="4">
        <v>6.2</v>
      </c>
      <c r="D21" s="4">
        <v>13.8</v>
      </c>
      <c r="E21" s="6">
        <v>3.9</v>
      </c>
      <c r="F21" s="6">
        <v>2</v>
      </c>
      <c r="G21" s="6">
        <v>1.286</v>
      </c>
      <c r="H21" s="6">
        <v>2.7</v>
      </c>
    </row>
    <row r="22" spans="1:8" ht="12">
      <c r="A22" s="4">
        <v>1962</v>
      </c>
      <c r="B22" s="4">
        <v>3.9</v>
      </c>
      <c r="C22" s="4">
        <v>4.2</v>
      </c>
      <c r="D22" s="4">
        <v>15.9</v>
      </c>
      <c r="E22" s="6">
        <v>2.4</v>
      </c>
      <c r="F22" s="6">
        <v>1.7</v>
      </c>
      <c r="G22" s="6">
        <v>2.286</v>
      </c>
      <c r="H22" s="6">
        <v>6.7</v>
      </c>
    </row>
    <row r="23" spans="1:8" ht="12">
      <c r="A23" s="4">
        <v>1963</v>
      </c>
      <c r="B23" s="4">
        <v>3.3</v>
      </c>
      <c r="C23" s="4">
        <v>8.1</v>
      </c>
      <c r="D23" s="4">
        <v>9.8</v>
      </c>
      <c r="E23" s="6">
        <v>2.6</v>
      </c>
      <c r="F23" s="6">
        <v>2.8</v>
      </c>
      <c r="G23" s="6">
        <v>4.679</v>
      </c>
      <c r="H23" s="6">
        <v>6.3</v>
      </c>
    </row>
    <row r="24" spans="1:8" ht="12">
      <c r="A24" s="4">
        <v>1964</v>
      </c>
      <c r="B24" s="4">
        <v>26.6</v>
      </c>
      <c r="C24" s="4">
        <v>9.8</v>
      </c>
      <c r="D24" s="4">
        <v>20.9</v>
      </c>
      <c r="E24" s="6">
        <v>3.1</v>
      </c>
      <c r="F24" s="6">
        <v>4.3</v>
      </c>
      <c r="G24" s="6">
        <v>4.688</v>
      </c>
      <c r="H24" s="6">
        <v>8.8</v>
      </c>
    </row>
    <row r="26" spans="1:8" ht="12">
      <c r="A26" s="4">
        <v>1965</v>
      </c>
      <c r="B26" s="4">
        <v>58.3</v>
      </c>
      <c r="C26" s="4">
        <v>19.1</v>
      </c>
      <c r="D26" s="4">
        <v>21.3</v>
      </c>
      <c r="E26" s="6">
        <v>4.1</v>
      </c>
      <c r="F26" s="6">
        <v>5.1</v>
      </c>
      <c r="G26" s="6">
        <v>7.691</v>
      </c>
      <c r="H26" s="6">
        <v>12.9</v>
      </c>
    </row>
    <row r="27" spans="1:8" ht="12">
      <c r="A27" s="4">
        <v>1966</v>
      </c>
      <c r="B27" s="4">
        <v>62.9</v>
      </c>
      <c r="C27" s="4">
        <v>28.2</v>
      </c>
      <c r="D27" s="4">
        <v>19.1</v>
      </c>
      <c r="E27" s="6">
        <v>6.4</v>
      </c>
      <c r="F27" s="6">
        <v>5.8</v>
      </c>
      <c r="G27" s="6">
        <v>6.849</v>
      </c>
      <c r="H27" s="6">
        <v>16</v>
      </c>
    </row>
    <row r="28" spans="1:8" ht="12">
      <c r="A28" s="4">
        <v>1967</v>
      </c>
      <c r="B28" s="4">
        <v>61.7</v>
      </c>
      <c r="C28" s="4">
        <v>31</v>
      </c>
      <c r="D28" s="4">
        <v>16.6</v>
      </c>
      <c r="E28" s="6">
        <v>8.4</v>
      </c>
      <c r="F28" s="6">
        <v>4.2</v>
      </c>
      <c r="G28" s="6">
        <v>6.985</v>
      </c>
      <c r="H28" s="6">
        <v>14.4</v>
      </c>
    </row>
    <row r="29" spans="1:8" ht="12">
      <c r="A29" s="4">
        <v>1968</v>
      </c>
      <c r="B29" s="4">
        <v>47.1</v>
      </c>
      <c r="C29" s="4">
        <v>31.4</v>
      </c>
      <c r="D29" s="4">
        <v>9.1</v>
      </c>
      <c r="E29" s="6">
        <v>12</v>
      </c>
      <c r="F29" s="6">
        <v>5.6</v>
      </c>
      <c r="G29" s="6">
        <v>7.499</v>
      </c>
      <c r="H29" s="6">
        <v>17.3</v>
      </c>
    </row>
    <row r="30" spans="1:8" ht="12">
      <c r="A30" s="4">
        <v>1969</v>
      </c>
      <c r="B30" s="4">
        <v>36.6</v>
      </c>
      <c r="C30" s="4">
        <v>13.5</v>
      </c>
      <c r="D30" s="4">
        <v>14.8</v>
      </c>
      <c r="E30" s="6">
        <v>11.2</v>
      </c>
      <c r="F30" s="6">
        <v>4.3</v>
      </c>
      <c r="G30" s="6">
        <v>5.745</v>
      </c>
      <c r="H30" s="6">
        <v>12.7</v>
      </c>
    </row>
    <row r="32" spans="1:8" ht="12">
      <c r="A32" s="4">
        <v>1970</v>
      </c>
      <c r="B32" s="4">
        <v>10.7</v>
      </c>
      <c r="C32" s="4">
        <v>9.9</v>
      </c>
      <c r="D32" s="4">
        <v>13.4</v>
      </c>
      <c r="E32" s="6">
        <v>9.3</v>
      </c>
      <c r="F32" s="6">
        <v>5.4</v>
      </c>
      <c r="G32" s="6">
        <v>5.496</v>
      </c>
      <c r="H32" s="6">
        <v>15.8</v>
      </c>
    </row>
    <row r="33" spans="1:8" ht="12">
      <c r="A33" s="4">
        <v>1971</v>
      </c>
      <c r="B33" s="4">
        <v>23</v>
      </c>
      <c r="C33" s="4">
        <v>15.5</v>
      </c>
      <c r="D33" s="4">
        <v>22.2</v>
      </c>
      <c r="E33" s="6">
        <v>12.3</v>
      </c>
      <c r="F33" s="6">
        <v>4.4</v>
      </c>
      <c r="G33" s="6">
        <v>4.701</v>
      </c>
      <c r="H33" s="6">
        <v>16.5</v>
      </c>
    </row>
    <row r="34" spans="1:8" ht="12">
      <c r="A34" s="4">
        <v>1972</v>
      </c>
      <c r="B34" s="4">
        <v>44.2</v>
      </c>
      <c r="C34" s="4">
        <v>22.3</v>
      </c>
      <c r="D34" s="4">
        <v>26.7</v>
      </c>
      <c r="E34" s="6">
        <v>12.5</v>
      </c>
      <c r="F34" s="6">
        <v>4.9</v>
      </c>
      <c r="G34" s="6">
        <v>3.257</v>
      </c>
      <c r="H34" s="6">
        <v>15.3</v>
      </c>
    </row>
    <row r="35" spans="1:8" ht="12">
      <c r="A35" s="4">
        <v>1973</v>
      </c>
      <c r="B35" s="4">
        <v>29.1</v>
      </c>
      <c r="C35" s="4">
        <v>20.2</v>
      </c>
      <c r="D35" s="4">
        <v>32.7</v>
      </c>
      <c r="E35" s="6">
        <v>10.5</v>
      </c>
      <c r="F35" s="6">
        <v>4.9</v>
      </c>
      <c r="G35" s="6">
        <v>3.158</v>
      </c>
      <c r="H35" s="6">
        <v>19.8</v>
      </c>
    </row>
    <row r="36" spans="1:8" ht="12">
      <c r="A36" s="4">
        <v>1974</v>
      </c>
      <c r="B36" s="4">
        <v>35.5</v>
      </c>
      <c r="C36" s="4">
        <v>27.3</v>
      </c>
      <c r="D36" s="4">
        <v>31.6</v>
      </c>
      <c r="E36" s="6">
        <v>11.1</v>
      </c>
      <c r="F36" s="6">
        <v>5</v>
      </c>
      <c r="G36" s="6">
        <v>4.31</v>
      </c>
      <c r="H36" s="6">
        <v>15.4</v>
      </c>
    </row>
    <row r="38" spans="1:8" ht="12">
      <c r="A38" s="4">
        <v>1975</v>
      </c>
      <c r="B38" s="4">
        <v>26.9</v>
      </c>
      <c r="C38" s="4">
        <v>19.7</v>
      </c>
      <c r="D38" s="4">
        <v>27.2</v>
      </c>
      <c r="E38" s="6">
        <v>15.9</v>
      </c>
      <c r="F38" s="6">
        <v>4.3</v>
      </c>
      <c r="G38" s="6">
        <v>6.261</v>
      </c>
      <c r="H38" s="6">
        <v>21.1</v>
      </c>
    </row>
    <row r="39" spans="1:8" ht="12">
      <c r="A39" s="4">
        <v>1976</v>
      </c>
      <c r="B39" s="4">
        <v>28.4</v>
      </c>
      <c r="C39" s="4">
        <v>13.7</v>
      </c>
      <c r="D39" s="4">
        <v>27.1</v>
      </c>
      <c r="E39" s="6">
        <v>12.7</v>
      </c>
      <c r="F39" s="6">
        <v>3.7</v>
      </c>
      <c r="G39" s="6">
        <v>5.424</v>
      </c>
      <c r="H39" s="6">
        <v>24.1</v>
      </c>
    </row>
    <row r="40" spans="1:8" ht="12">
      <c r="A40" s="4">
        <v>1977</v>
      </c>
      <c r="B40" s="4">
        <v>14.9</v>
      </c>
      <c r="C40" s="4">
        <v>4.3</v>
      </c>
      <c r="D40" s="4">
        <v>12.1</v>
      </c>
      <c r="E40" s="6">
        <v>11.5</v>
      </c>
      <c r="F40" s="6">
        <v>4.5</v>
      </c>
      <c r="G40" s="6">
        <v>3.798</v>
      </c>
      <c r="H40" s="6">
        <v>16.1</v>
      </c>
    </row>
    <row r="41" spans="1:8" ht="12">
      <c r="A41" s="4">
        <v>1978</v>
      </c>
      <c r="B41" s="4">
        <v>18.1</v>
      </c>
      <c r="C41" s="4">
        <v>11.2</v>
      </c>
      <c r="D41" s="4">
        <v>20.2</v>
      </c>
      <c r="E41" s="6">
        <v>13</v>
      </c>
      <c r="F41" s="6">
        <v>5</v>
      </c>
      <c r="G41" s="6">
        <v>5.906</v>
      </c>
      <c r="H41" s="6">
        <v>24</v>
      </c>
    </row>
    <row r="42" spans="1:8" ht="12">
      <c r="A42" s="4">
        <v>1979</v>
      </c>
      <c r="B42" s="4">
        <v>35.2</v>
      </c>
      <c r="C42" s="4">
        <v>17.3</v>
      </c>
      <c r="D42" s="4">
        <v>22.2</v>
      </c>
      <c r="E42" s="6">
        <v>13.5</v>
      </c>
      <c r="F42" s="6">
        <v>6.1</v>
      </c>
      <c r="G42" s="6">
        <v>5.653</v>
      </c>
      <c r="H42" s="6">
        <v>21.9</v>
      </c>
    </row>
    <row r="44" spans="1:8" ht="12">
      <c r="A44" s="4">
        <v>1980</v>
      </c>
      <c r="B44" s="4">
        <v>75.7</v>
      </c>
      <c r="C44" s="4">
        <v>19.9</v>
      </c>
      <c r="D44" s="4">
        <v>20.8</v>
      </c>
      <c r="E44" s="6">
        <v>12.3</v>
      </c>
      <c r="F44" s="6">
        <v>5.4</v>
      </c>
      <c r="G44" s="6">
        <v>5.591</v>
      </c>
      <c r="H44" s="6">
        <v>26.5</v>
      </c>
    </row>
    <row r="45" spans="1:8" ht="12">
      <c r="A45" s="4">
        <v>1981</v>
      </c>
      <c r="B45" s="4">
        <v>238.7</v>
      </c>
      <c r="C45" s="4">
        <v>56.4</v>
      </c>
      <c r="D45" s="4">
        <v>11.2</v>
      </c>
      <c r="E45" s="6">
        <v>14.6</v>
      </c>
      <c r="F45" s="6">
        <v>4.5</v>
      </c>
      <c r="G45" s="6">
        <v>6.13</v>
      </c>
      <c r="H45" s="6">
        <v>23.9</v>
      </c>
    </row>
    <row r="46" spans="1:8" ht="12">
      <c r="A46" s="4">
        <v>1982</v>
      </c>
      <c r="B46" s="4">
        <v>114</v>
      </c>
      <c r="C46" s="4">
        <v>54.7</v>
      </c>
      <c r="D46" s="4">
        <v>6.5</v>
      </c>
      <c r="E46" s="6">
        <v>12.3</v>
      </c>
      <c r="F46" s="6">
        <v>7</v>
      </c>
      <c r="G46" s="6">
        <v>6.142</v>
      </c>
      <c r="H46" s="6">
        <v>19.8</v>
      </c>
    </row>
    <row r="47" spans="1:8" ht="12">
      <c r="A47" s="7">
        <v>1983</v>
      </c>
      <c r="B47" s="7">
        <v>154</v>
      </c>
      <c r="C47" s="7">
        <v>71</v>
      </c>
      <c r="D47" s="7">
        <v>13</v>
      </c>
      <c r="E47" s="7">
        <v>14</v>
      </c>
      <c r="F47" s="7">
        <v>6</v>
      </c>
      <c r="G47" s="7">
        <v>6</v>
      </c>
      <c r="H47" s="7">
        <v>32</v>
      </c>
    </row>
    <row r="48" spans="1:8" ht="12">
      <c r="A48" s="7">
        <v>1984</v>
      </c>
      <c r="B48" s="7">
        <v>125</v>
      </c>
      <c r="C48" s="7">
        <v>38</v>
      </c>
      <c r="D48" s="7">
        <v>12</v>
      </c>
      <c r="E48" s="7">
        <v>10</v>
      </c>
      <c r="F48" s="7">
        <v>6</v>
      </c>
      <c r="G48" s="7">
        <v>5</v>
      </c>
      <c r="H48" s="7">
        <v>33</v>
      </c>
    </row>
    <row r="50" spans="1:8" ht="12">
      <c r="A50" s="7">
        <v>1985</v>
      </c>
      <c r="B50" s="7">
        <v>139</v>
      </c>
      <c r="C50" s="7">
        <v>50</v>
      </c>
      <c r="D50" s="7">
        <v>11.4</v>
      </c>
      <c r="E50" s="7">
        <v>11.6</v>
      </c>
      <c r="F50" s="7">
        <v>5.9</v>
      </c>
      <c r="G50" s="7">
        <v>6</v>
      </c>
      <c r="H50" s="7">
        <v>29.4</v>
      </c>
    </row>
    <row r="51" spans="1:8" ht="12">
      <c r="A51" s="7">
        <v>1986</v>
      </c>
      <c r="B51" s="7">
        <v>227</v>
      </c>
      <c r="C51" s="7">
        <v>102</v>
      </c>
      <c r="D51" s="7">
        <v>19</v>
      </c>
      <c r="E51" s="7">
        <v>13</v>
      </c>
      <c r="F51" s="7">
        <v>6</v>
      </c>
      <c r="G51" s="7">
        <v>6</v>
      </c>
      <c r="H51" s="7">
        <v>26</v>
      </c>
    </row>
    <row r="52" spans="1:8" ht="12">
      <c r="A52" s="7">
        <v>1987</v>
      </c>
      <c r="B52" s="7">
        <v>219</v>
      </c>
      <c r="C52" s="7">
        <v>86</v>
      </c>
      <c r="D52" s="7">
        <v>30</v>
      </c>
      <c r="E52" s="7">
        <v>8</v>
      </c>
      <c r="F52" s="7">
        <v>8</v>
      </c>
      <c r="G52" s="7">
        <v>4</v>
      </c>
      <c r="H52" s="7">
        <v>46</v>
      </c>
    </row>
    <row r="53" spans="1:8" ht="12">
      <c r="A53" s="7">
        <v>1988</v>
      </c>
      <c r="B53" s="7">
        <v>213.363</v>
      </c>
      <c r="C53" s="7">
        <v>58.557</v>
      </c>
      <c r="D53" s="7">
        <v>28.303</v>
      </c>
      <c r="E53" s="7">
        <v>8.22</v>
      </c>
      <c r="F53" s="7">
        <v>8.163</v>
      </c>
      <c r="G53" s="7">
        <f>5.582+0.144</f>
        <v>5.726</v>
      </c>
      <c r="H53" s="7">
        <v>33.935</v>
      </c>
    </row>
    <row r="54" spans="1:8" ht="12">
      <c r="A54" s="7">
        <v>1989</v>
      </c>
      <c r="B54" s="7">
        <v>205.586</v>
      </c>
      <c r="C54" s="7">
        <v>20.399</v>
      </c>
      <c r="D54" s="7">
        <v>23.976</v>
      </c>
      <c r="E54" s="7">
        <v>7.708</v>
      </c>
      <c r="F54" s="7">
        <v>8.378</v>
      </c>
      <c r="G54" s="7">
        <f>6.293+0.191</f>
        <v>6.484</v>
      </c>
      <c r="H54" s="7">
        <v>38.062</v>
      </c>
    </row>
    <row r="56" ht="12">
      <c r="A56" s="8" t="s">
        <v>11</v>
      </c>
    </row>
    <row r="57" ht="12">
      <c r="A57" s="8" t="s">
        <v>12</v>
      </c>
    </row>
    <row r="58" ht="12">
      <c r="A58" s="8" t="s">
        <v>13</v>
      </c>
    </row>
    <row r="59" ht="12">
      <c r="A59" s="8" t="s">
        <v>14</v>
      </c>
    </row>
    <row r="60" ht="12">
      <c r="A60" s="8" t="s">
        <v>15</v>
      </c>
    </row>
    <row r="61" ht="12">
      <c r="A61" s="8" t="s">
        <v>16</v>
      </c>
    </row>
    <row r="62" ht="12">
      <c r="A62" s="8" t="s">
        <v>17</v>
      </c>
    </row>
    <row r="64" ht="12">
      <c r="A64" s="8" t="s">
        <v>18</v>
      </c>
    </row>
    <row r="65" ht="12">
      <c r="A65" s="8" t="s">
        <v>19</v>
      </c>
    </row>
    <row r="70" spans="1:8" ht="12">
      <c r="A70" s="4"/>
      <c r="B70" s="2" t="s">
        <v>20</v>
      </c>
      <c r="C70" s="2" t="s">
        <v>20</v>
      </c>
      <c r="D70" s="2" t="s">
        <v>20</v>
      </c>
      <c r="E70" s="3" t="s">
        <v>20</v>
      </c>
      <c r="F70" s="3" t="s">
        <v>20</v>
      </c>
      <c r="G70" s="3" t="s">
        <v>20</v>
      </c>
      <c r="H70" s="3" t="s">
        <v>20</v>
      </c>
    </row>
    <row r="71" spans="2:8" ht="12">
      <c r="B71" s="2" t="s">
        <v>21</v>
      </c>
      <c r="C71" s="2" t="s">
        <v>21</v>
      </c>
      <c r="D71" s="2" t="s">
        <v>22</v>
      </c>
      <c r="E71" s="3" t="s">
        <v>23</v>
      </c>
      <c r="F71" s="3" t="s">
        <v>23</v>
      </c>
      <c r="G71" s="3" t="s">
        <v>23</v>
      </c>
      <c r="H71" s="3" t="s">
        <v>24</v>
      </c>
    </row>
    <row r="72" ht="12">
      <c r="A72" s="8" t="s">
        <v>25</v>
      </c>
    </row>
    <row r="73" ht="12">
      <c r="A73" s="8" t="s">
        <v>26</v>
      </c>
    </row>
    <row r="74" ht="12">
      <c r="A74" s="8" t="s">
        <v>27</v>
      </c>
    </row>
    <row r="75" ht="12">
      <c r="A75" s="8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2006-11-02T23:05:10Z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